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1. Resumo Geral de Ocorrências" sheetId="1" r:id="rId1"/>
    <sheet name="2. Causas e Consequências" sheetId="2" r:id="rId2"/>
    <sheet name="3. Ações Preventivas" sheetId="3" r:id="rId3"/>
    <sheet name="4. Indicadores de Monitoramento" sheetId="4" r:id="rId4"/>
    <sheet name="5. Relatório de Avaliação Perió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SimSun"/>
            <charset val="134"/>
          </rPr>
          <t>Evento de risco: evento que pode evitar, atrasar,
prejudicar ou impedir o cumprimento dos objetivos
identificados na Etapa 1 (Fixação de Objetivos)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>
      <text>
        <r>
          <rPr>
            <sz val="10"/>
            <rFont val="SimSun"/>
            <charset val="134"/>
          </rPr>
          <t xml:space="preserve">Prazo inicial é quando a ação deve começar ou ser implementada pela primeira vez.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7" authorId="0">
      <text>
        <r>
          <rPr>
            <sz val="10"/>
            <rFont val="SimSun"/>
            <charset val="134"/>
          </rPr>
          <t>O Índice de Reincidência por Unidade mede a concentração de ocorrências de falta de energia em um mesmo bloco ou campus dentro do período analisado. Considera-se reincidente a unidade que registrar duas ou mais interrupções no período. O objetivo do indicador é identificar pontos críticos estruturais, orientar ações corretivas prioritárias e subsidiar decisões relacionadas à manutenção preventiva e investimentos em infraestrutura elétrica.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7" authorId="0">
      <text>
        <r>
          <rPr>
            <sz val="10"/>
            <rFont val="SimSun"/>
            <charset val="134"/>
          </rPr>
          <t xml:space="preserve">Apenas números, sem símbolos ou letras
</t>
        </r>
      </text>
    </comment>
    <comment ref="C7" authorId="0">
      <text>
        <r>
          <rPr>
            <sz val="10"/>
            <rFont val="SimSun"/>
            <charset val="134"/>
          </rPr>
          <t>Inserir os sinais adequados para o cálculo da situação</t>
        </r>
      </text>
    </comment>
    <comment ref="A15" authorId="0">
      <text>
        <r>
          <rPr>
            <sz val="10"/>
            <rFont val="SimSun"/>
            <charset val="134"/>
          </rPr>
          <t>Detalhamento das ações na aba  Ações Preventivas</t>
        </r>
      </text>
    </comment>
  </commentList>
</comments>
</file>

<file path=xl/sharedStrings.xml><?xml version="1.0" encoding="utf-8"?>
<sst xmlns="http://schemas.openxmlformats.org/spreadsheetml/2006/main" count="100" uniqueCount="82">
  <si>
    <t>Planilha de Tratamento Preventivo - SECGOV</t>
  </si>
  <si>
    <t>Unidade:</t>
  </si>
  <si>
    <t>Superintendência de Infraestrutura</t>
  </si>
  <si>
    <t>Setores:</t>
  </si>
  <si>
    <t>Coordenadoria de Conservação de Energia</t>
  </si>
  <si>
    <t>Responsável(is) pelo gerenciamento:</t>
  </si>
  <si>
    <t>Antônio José Sousa Dias Júnior</t>
  </si>
  <si>
    <t>Resumo Geral</t>
  </si>
  <si>
    <t>Ocorrência</t>
  </si>
  <si>
    <t>Descrição da Ocorrência</t>
  </si>
  <si>
    <t>Falta de energia</t>
  </si>
  <si>
    <t>Interrupção no fornecimento de energia elétrica parcial ou total para uma ou mais unidades consumidoras.</t>
  </si>
  <si>
    <t>Identificação das Causas e Consequências</t>
  </si>
  <si>
    <t>Tipo de Ocorrência</t>
  </si>
  <si>
    <t>Causas prováveis</t>
  </si>
  <si>
    <t>Consequências</t>
  </si>
  <si>
    <t xml:space="preserve">Desligamento programado para manutenção na rede ou poda de árvores próximas à rede;
Curto-circuito na rede ou nas subestações;
Problemas externos no fornecimento de energia oriundos da concessionária de energia (ENEL/CE).
</t>
  </si>
  <si>
    <t>Interrupção das atividades acadêmicas e administrativas;
Risco de danificar equipamentos;
Risco de interromper ou perder pesquisas.</t>
  </si>
  <si>
    <t>Definição das Ações Preventivas</t>
  </si>
  <si>
    <t>Unidade Responsável</t>
  </si>
  <si>
    <t>Ação Preventiva</t>
  </si>
  <si>
    <t>Prazo incial</t>
  </si>
  <si>
    <t>Periodicidade</t>
  </si>
  <si>
    <t>UFCINFRA e CCE</t>
  </si>
  <si>
    <t xml:space="preserve">Comunicação prévia aos setores com indicação clara e objetiva dos blocos afetados.
</t>
  </si>
  <si>
    <t>15 dias</t>
  </si>
  <si>
    <t>Sob demanda / Sempre que houver desligamento programado</t>
  </si>
  <si>
    <t>Fornecimento de combustível para os blocos/prédios que possuem geradores.</t>
  </si>
  <si>
    <t>30 dias</t>
  </si>
  <si>
    <t>Mensal</t>
  </si>
  <si>
    <t>Manutenção nos equipamentos da rede elétrica de média e alta tensão, incluindo subestações e cubículos de proteção.</t>
  </si>
  <si>
    <t>Semestral</t>
  </si>
  <si>
    <t>Estabelecer canal formal de comunicação com a concessionária de energia para registro e acompanhamento de ocorrências; realizar monitoramento periódico das interrupções por campus/unidade consumidora; manter plano de contingência com acionamento imediato de geradores nas unidades afetadas.</t>
  </si>
  <si>
    <t>Trimestral (monitoramento) +
Permanente (acionamento contingência)</t>
  </si>
  <si>
    <t>Resposta aos Riscos</t>
  </si>
  <si>
    <t>Indicador</t>
  </si>
  <si>
    <t>Fórmula</t>
  </si>
  <si>
    <t>Meta</t>
  </si>
  <si>
    <t>Periodicidade de apuração</t>
  </si>
  <si>
    <t>Disponibilidade do fornecimento de energia elétrica</t>
  </si>
  <si>
    <t>(Horas com energia disponível ÷ Total de horas do período) × 100</t>
  </si>
  <si>
    <t>≥ 99%</t>
  </si>
  <si>
    <t>Tempo Médio de Restabelecimento</t>
  </si>
  <si>
    <t>Soma dos tempos de interrupção ÷ Número de ocorrências</t>
  </si>
  <si>
    <t>≤ 6h</t>
  </si>
  <si>
    <t>Percentual de Manutenções Preventivas Realizadas no Prazo</t>
  </si>
  <si>
    <t>(Manutenções realizadas ÷ Manutenções previstas) × 100</t>
  </si>
  <si>
    <t>= 100%</t>
  </si>
  <si>
    <t>Percentual de Comunicação Prévia Efetiva</t>
  </si>
  <si>
    <t>(Desligamentos comunicados previamente ÷ Total de desligamentos programados) × 100</t>
  </si>
  <si>
    <t>Índice de Reincidência por Unidade</t>
  </si>
  <si>
    <t>(Blocos com 2 ou mais ocorrências no período ÷ Total de blocos afetados) × 100</t>
  </si>
  <si>
    <t>≤ 10%</t>
  </si>
  <si>
    <t>RELATÓRIO DE AVALIAÇÃO</t>
  </si>
  <si>
    <t>1. Identificação</t>
  </si>
  <si>
    <t>Período:</t>
  </si>
  <si>
    <t>Data:</t>
  </si>
  <si>
    <t>Unidade/Setores:</t>
  </si>
  <si>
    <t>2. Indicadores</t>
  </si>
  <si>
    <t>Resultado</t>
  </si>
  <si>
    <t>Situação</t>
  </si>
  <si>
    <t>3. Execução das ações preventivas</t>
  </si>
  <si>
    <r>
      <rPr>
        <b/>
        <sz val="12"/>
        <color theme="1"/>
        <rFont val="Arial"/>
        <charset val="134"/>
      </rPr>
      <t xml:space="preserve">Executada?
</t>
    </r>
    <r>
      <rPr>
        <sz val="12"/>
        <color theme="1"/>
        <rFont val="Arial"/>
        <charset val="134"/>
      </rPr>
      <t>(Sim/Não/Parcial)</t>
    </r>
  </si>
  <si>
    <t>Observações</t>
  </si>
  <si>
    <t>Comunicação prévia aos setores</t>
  </si>
  <si>
    <t>Abastecimento de geradores</t>
  </si>
  <si>
    <t>Manutenção da rede elétrica</t>
  </si>
  <si>
    <t>Monitoramento e contingência junto à concessionária</t>
  </si>
  <si>
    <t>4. Análise Sintética</t>
  </si>
  <si>
    <t>Análise Sintética do Período</t>
  </si>
  <si>
    <t>5. Medidas Corretivas</t>
  </si>
  <si>
    <t>Desvio Identificado</t>
  </si>
  <si>
    <t>Medida Proposta</t>
  </si>
  <si>
    <t>Responsável</t>
  </si>
  <si>
    <t>Prazo</t>
  </si>
  <si>
    <t>6. Conclusão</t>
  </si>
  <si>
    <t>Classificação Geral do Período</t>
  </si>
  <si>
    <r>
      <rPr>
        <b/>
        <sz val="12"/>
        <color theme="1"/>
        <rFont val="Arial"/>
        <charset val="134"/>
      </rPr>
      <t xml:space="preserve">Satisfatório </t>
    </r>
    <r>
      <rPr>
        <sz val="12"/>
        <color theme="1"/>
        <rFont val="Arial"/>
        <charset val="134"/>
      </rPr>
      <t xml:space="preserve">
(100% dos indicadores atendidos)</t>
    </r>
  </si>
  <si>
    <r>
      <rPr>
        <b/>
        <sz val="12"/>
        <color theme="1"/>
        <rFont val="Arial"/>
        <charset val="134"/>
      </rPr>
      <t xml:space="preserve">Parcialmente Satisfatório
</t>
    </r>
    <r>
      <rPr>
        <sz val="12"/>
        <color theme="1"/>
        <rFont val="Arial"/>
        <charset val="134"/>
      </rPr>
      <t>(60% a 99%)</t>
    </r>
  </si>
  <si>
    <r>
      <rPr>
        <b/>
        <sz val="12"/>
        <color theme="1"/>
        <rFont val="Arial"/>
        <charset val="134"/>
      </rPr>
      <t xml:space="preserve">Insatisfatório
</t>
    </r>
    <r>
      <rPr>
        <sz val="12"/>
        <color theme="1"/>
        <rFont val="Arial"/>
        <charset val="134"/>
      </rPr>
      <t>(Abaixo de 60%)</t>
    </r>
  </si>
  <si>
    <t>(   )</t>
  </si>
  <si>
    <t>Conclusão da Avaliação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</si>
</sst>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8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</font>
    <font>
      <sz val="10"/>
      <name val="Arial"/>
      <charset val="134"/>
      <scheme val="minor"/>
    </font>
    <font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  <scheme val="minor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0"/>
      <name val="SimSu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8" fillId="10" borderId="18" applyNumberFormat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5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4" fillId="2" borderId="4" xfId="0" applyFont="1" applyFill="1" applyBorder="1" applyAlignment="1"/>
    <xf numFmtId="0" fontId="4" fillId="0" borderId="4" xfId="0" applyFont="1" applyBorder="1"/>
    <xf numFmtId="0" fontId="1" fillId="2" borderId="4" xfId="0" applyFont="1" applyFill="1" applyBorder="1" applyAlignment="1"/>
    <xf numFmtId="0" fontId="4" fillId="2" borderId="4" xfId="0" applyFont="1" applyFill="1" applyBorder="1"/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1" fillId="2" borderId="1" xfId="0" applyFont="1" applyFill="1" applyBorder="1" applyAlignment="1"/>
    <xf numFmtId="0" fontId="1" fillId="2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4" xfId="0" applyFont="1" applyBorder="1"/>
    <xf numFmtId="0" fontId="5" fillId="0" borderId="1" xfId="0" applyFont="1" applyBorder="1"/>
    <xf numFmtId="0" fontId="4" fillId="0" borderId="5" xfId="0" applyFont="1" applyBorder="1" applyAlignment="1">
      <alignment horizontal="left" vertical="top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2" fillId="0" borderId="14" xfId="0" applyFont="1" applyBorder="1"/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5" fillId="0" borderId="4" xfId="0" applyFont="1" applyBorder="1" applyAlignment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/>
    </xf>
    <xf numFmtId="0" fontId="7" fillId="7" borderId="10" xfId="0" applyFont="1" applyFill="1" applyBorder="1" applyAlignment="1"/>
    <xf numFmtId="0" fontId="4" fillId="0" borderId="14" xfId="0" applyFont="1" applyBorder="1" applyAlignment="1"/>
    <xf numFmtId="0" fontId="1" fillId="7" borderId="1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wrapText="1"/>
    </xf>
    <xf numFmtId="0" fontId="4" fillId="0" borderId="4" xfId="0" applyFont="1" applyBorder="1" applyAlignment="1" quotePrefix="1">
      <alignment horizontal="left" vertical="top"/>
    </xf>
    <xf numFmtId="0" fontId="4" fillId="0" borderId="4" xfId="0" applyFont="1" applyBorder="1" applyAlignment="1" quotePrefix="1">
      <alignment horizontal="left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9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7"/>
  <sheetViews>
    <sheetView tabSelected="1" workbookViewId="0">
      <selection activeCell="A1" sqref="A1:B1"/>
    </sheetView>
  </sheetViews>
  <sheetFormatPr defaultColWidth="12.6285714285714" defaultRowHeight="15.75" customHeight="1" outlineLevelRow="6" outlineLevelCol="1"/>
  <cols>
    <col min="1" max="1" width="51.1333333333333" customWidth="1"/>
    <col min="2" max="2" width="61.1333333333333" customWidth="1"/>
  </cols>
  <sheetData>
    <row r="1" customHeight="1" spans="1:2">
      <c r="A1" s="43" t="s">
        <v>0</v>
      </c>
      <c r="B1" s="3"/>
    </row>
    <row r="2" customHeight="1" spans="1:2">
      <c r="A2" s="44" t="s">
        <v>1</v>
      </c>
      <c r="B2" s="10" t="s">
        <v>2</v>
      </c>
    </row>
    <row r="3" customHeight="1" spans="1:2">
      <c r="A3" s="44" t="s">
        <v>3</v>
      </c>
      <c r="B3" s="45" t="s">
        <v>4</v>
      </c>
    </row>
    <row r="4" customHeight="1" spans="1:2">
      <c r="A4" s="44" t="s">
        <v>5</v>
      </c>
      <c r="B4" s="45" t="s">
        <v>6</v>
      </c>
    </row>
    <row r="5" customHeight="1" spans="1:2">
      <c r="A5" s="46" t="s">
        <v>7</v>
      </c>
      <c r="B5" s="24"/>
    </row>
    <row r="6" customHeight="1" spans="1:2">
      <c r="A6" s="47" t="s">
        <v>8</v>
      </c>
      <c r="B6" s="47" t="s">
        <v>9</v>
      </c>
    </row>
    <row r="7" ht="25.5" spans="1:2">
      <c r="A7" s="48" t="s">
        <v>10</v>
      </c>
      <c r="B7" s="49" t="s">
        <v>11</v>
      </c>
    </row>
  </sheetData>
  <mergeCells count="2">
    <mergeCell ref="A1:B1"/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"/>
  <sheetViews>
    <sheetView workbookViewId="0">
      <selection activeCell="B9" sqref="B9"/>
    </sheetView>
  </sheetViews>
  <sheetFormatPr defaultColWidth="12.6285714285714" defaultRowHeight="15.75" customHeight="1" outlineLevelRow="2" outlineLevelCol="2"/>
  <cols>
    <col min="1" max="1" width="41.8761904761905" customWidth="1"/>
    <col min="2" max="2" width="74.8761904761905" customWidth="1"/>
    <col min="3" max="3" width="43.3809523809524" customWidth="1"/>
  </cols>
  <sheetData>
    <row r="1" customHeight="1" spans="1:3">
      <c r="A1" s="39" t="s">
        <v>12</v>
      </c>
      <c r="B1" s="2"/>
      <c r="C1" s="3"/>
    </row>
    <row r="2" customHeight="1" spans="1:3">
      <c r="A2" s="40" t="s">
        <v>13</v>
      </c>
      <c r="B2" s="40" t="s">
        <v>14</v>
      </c>
      <c r="C2" s="41" t="s">
        <v>15</v>
      </c>
    </row>
    <row r="3" ht="63.75" spans="1:3">
      <c r="A3" s="33" t="str">
        <f>'1. Resumo Geral de Ocorrências'!A7</f>
        <v>Falta de energia</v>
      </c>
      <c r="B3" s="42" t="s">
        <v>16</v>
      </c>
      <c r="C3" s="42" t="s">
        <v>17</v>
      </c>
    </row>
  </sheetData>
  <mergeCells count="1">
    <mergeCell ref="A1:C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"/>
  <sheetViews>
    <sheetView workbookViewId="0">
      <selection activeCell="A1" sqref="A1:E1"/>
    </sheetView>
  </sheetViews>
  <sheetFormatPr defaultColWidth="12.6285714285714" defaultRowHeight="15.75" customHeight="1" outlineLevelRow="5" outlineLevelCol="4"/>
  <cols>
    <col min="1" max="1" width="32.3809523809524" customWidth="1"/>
    <col min="2" max="2" width="21.752380952381" customWidth="1"/>
    <col min="3" max="3" width="63.752380952381" customWidth="1"/>
    <col min="4" max="4" width="12.1333333333333" customWidth="1"/>
    <col min="5" max="5" width="22.5047619047619" customWidth="1"/>
  </cols>
  <sheetData>
    <row r="1" customHeight="1" spans="1:5">
      <c r="A1" s="35" t="s">
        <v>18</v>
      </c>
      <c r="B1" s="2"/>
      <c r="C1" s="2"/>
      <c r="D1" s="2"/>
      <c r="E1" s="3"/>
    </row>
    <row r="2" customHeight="1" spans="1:5">
      <c r="A2" s="36" t="s">
        <v>13</v>
      </c>
      <c r="B2" s="36" t="s">
        <v>19</v>
      </c>
      <c r="C2" s="36" t="s">
        <v>20</v>
      </c>
      <c r="D2" s="36" t="s">
        <v>21</v>
      </c>
      <c r="E2" s="36" t="s">
        <v>22</v>
      </c>
    </row>
    <row r="3" customHeight="1" spans="1:5">
      <c r="A3" s="33" t="str">
        <f>'1. Resumo Geral de Ocorrências'!A7</f>
        <v>Falta de energia</v>
      </c>
      <c r="B3" s="37" t="s">
        <v>23</v>
      </c>
      <c r="C3" s="37" t="s">
        <v>24</v>
      </c>
      <c r="D3" s="37" t="s">
        <v>25</v>
      </c>
      <c r="E3" s="38" t="s">
        <v>26</v>
      </c>
    </row>
    <row r="4" customHeight="1" spans="1:5">
      <c r="A4" s="33" t="str">
        <f>'1. Resumo Geral de Ocorrências'!A7</f>
        <v>Falta de energia</v>
      </c>
      <c r="B4" s="37" t="s">
        <v>23</v>
      </c>
      <c r="C4" s="38" t="s">
        <v>27</v>
      </c>
      <c r="D4" s="37" t="s">
        <v>28</v>
      </c>
      <c r="E4" s="37" t="s">
        <v>29</v>
      </c>
    </row>
    <row r="5" customHeight="1" spans="1:5">
      <c r="A5" s="33" t="str">
        <f>'1. Resumo Geral de Ocorrências'!A7</f>
        <v>Falta de energia</v>
      </c>
      <c r="B5" s="37" t="s">
        <v>23</v>
      </c>
      <c r="C5" s="38" t="s">
        <v>30</v>
      </c>
      <c r="D5" s="37" t="s">
        <v>28</v>
      </c>
      <c r="E5" s="37" t="s">
        <v>31</v>
      </c>
    </row>
    <row r="6" customHeight="1" spans="1:5">
      <c r="A6" s="33" t="str">
        <f>'1. Resumo Geral de Ocorrências'!A7</f>
        <v>Falta de energia</v>
      </c>
      <c r="B6" s="37" t="s">
        <v>23</v>
      </c>
      <c r="C6" s="38" t="s">
        <v>32</v>
      </c>
      <c r="D6" s="37" t="s">
        <v>28</v>
      </c>
      <c r="E6" s="38" t="s">
        <v>33</v>
      </c>
    </row>
  </sheetData>
  <mergeCells count="1">
    <mergeCell ref="A1:E1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7"/>
  <sheetViews>
    <sheetView workbookViewId="0">
      <selection activeCell="A1" sqref="A1:D1"/>
    </sheetView>
  </sheetViews>
  <sheetFormatPr defaultColWidth="12.6285714285714" defaultRowHeight="15.75" customHeight="1" outlineLevelRow="6" outlineLevelCol="3"/>
  <cols>
    <col min="1" max="1" width="46.752380952381" customWidth="1"/>
    <col min="2" max="2" width="66.8761904761905" customWidth="1"/>
    <col min="4" max="4" width="26.5047619047619" customWidth="1"/>
  </cols>
  <sheetData>
    <row r="1" customHeight="1" spans="1:4">
      <c r="A1" s="31" t="s">
        <v>34</v>
      </c>
      <c r="B1" s="2"/>
      <c r="C1" s="2"/>
      <c r="D1" s="3"/>
    </row>
    <row r="2" customHeight="1" spans="1:4">
      <c r="A2" s="32" t="s">
        <v>35</v>
      </c>
      <c r="B2" s="32" t="s">
        <v>36</v>
      </c>
      <c r="C2" s="32" t="s">
        <v>37</v>
      </c>
      <c r="D2" s="32" t="s">
        <v>38</v>
      </c>
    </row>
    <row r="3" customHeight="1" spans="1:4">
      <c r="A3" s="33" t="s">
        <v>39</v>
      </c>
      <c r="B3" s="33" t="s">
        <v>40</v>
      </c>
      <c r="C3" s="33" t="s">
        <v>41</v>
      </c>
      <c r="D3" s="33" t="s">
        <v>29</v>
      </c>
    </row>
    <row r="4" customHeight="1" spans="1:4">
      <c r="A4" s="33" t="s">
        <v>42</v>
      </c>
      <c r="B4" s="33" t="s">
        <v>43</v>
      </c>
      <c r="C4" s="33" t="s">
        <v>44</v>
      </c>
      <c r="D4" s="33" t="s">
        <v>29</v>
      </c>
    </row>
    <row r="5" customHeight="1" spans="1:4">
      <c r="A5" s="33" t="s">
        <v>45</v>
      </c>
      <c r="B5" s="33" t="s">
        <v>46</v>
      </c>
      <c r="C5" s="50" t="s">
        <v>47</v>
      </c>
      <c r="D5" s="33" t="s">
        <v>31</v>
      </c>
    </row>
    <row r="6" customHeight="1" spans="1:4">
      <c r="A6" s="33" t="s">
        <v>48</v>
      </c>
      <c r="B6" s="33" t="s">
        <v>49</v>
      </c>
      <c r="C6" s="50" t="s">
        <v>47</v>
      </c>
      <c r="D6" s="33" t="s">
        <v>31</v>
      </c>
    </row>
    <row r="7" customHeight="1" spans="1:4">
      <c r="A7" s="34" t="s">
        <v>50</v>
      </c>
      <c r="B7" s="34" t="s">
        <v>51</v>
      </c>
      <c r="C7" s="33" t="s">
        <v>52</v>
      </c>
      <c r="D7" s="33" t="s">
        <v>31</v>
      </c>
    </row>
  </sheetData>
  <mergeCells count="1">
    <mergeCell ref="A1:D1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997"/>
  <sheetViews>
    <sheetView workbookViewId="0">
      <selection activeCell="A1" sqref="A1:D1"/>
    </sheetView>
  </sheetViews>
  <sheetFormatPr defaultColWidth="12.6285714285714" defaultRowHeight="15.75" customHeight="1"/>
  <cols>
    <col min="1" max="1" width="50.1333333333333" customWidth="1"/>
    <col min="2" max="4" width="37.6285714285714" customWidth="1"/>
  </cols>
  <sheetData>
    <row r="1" customHeight="1" spans="1:22">
      <c r="A1" s="1" t="s">
        <v>53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Height="1" spans="1:22">
      <c r="A2" s="5" t="s">
        <v>54</v>
      </c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Height="1" spans="1:22">
      <c r="A3" s="6" t="s">
        <v>55</v>
      </c>
      <c r="B3" s="7"/>
      <c r="C3" s="6" t="s">
        <v>56</v>
      </c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Height="1" spans="1:22">
      <c r="A4" s="6" t="s">
        <v>5</v>
      </c>
      <c r="B4" s="7"/>
      <c r="C4" s="6" t="s">
        <v>57</v>
      </c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Height="1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customHeight="1" spans="1:22">
      <c r="A6" s="5" t="s">
        <v>58</v>
      </c>
      <c r="B6" s="2"/>
      <c r="C6" s="2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customHeight="1" spans="1:22">
      <c r="A7" s="8" t="s">
        <v>35</v>
      </c>
      <c r="B7" s="8" t="s">
        <v>59</v>
      </c>
      <c r="C7" s="8" t="s">
        <v>37</v>
      </c>
      <c r="D7" s="8" t="s">
        <v>60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Height="1" spans="1:22">
      <c r="A8" s="9" t="str">
        <f>'4. Indicadores de Monitoramento'!A3</f>
        <v>Disponibilidade do fornecimento de energia elétrica</v>
      </c>
      <c r="B8" s="10"/>
      <c r="C8" s="7" t="str">
        <f>'4. Indicadores de Monitoramento'!C3</f>
        <v>≥ 99%</v>
      </c>
      <c r="D8" s="9" t="str">
        <f>IFERROR(__xludf.DUMMYFUNCTION("IF(LEFT(C8,1)=""≥"",
   IF(B8&gt;=VALUE(REGEXEXTRACT(C8,""[0-9]+"")),""ATENDE"",""NÃO ATENDE""),
IF(LEFT(C8,1)=""≤"",
   IF(B8&lt;=VALUE(REGEXEXTRACT(C8,""[0-9]+"")),""ATENDE"",""NÃO ATENDE""),
IF(LEFT(C8,1)=""="",
   IF(B8=VALUE(REGEXEXTRACT(C8,""[0-9]+"")),"""&amp;"ATENDE"",""NÃO ATENDE""),
""VERIFICAR META"")))"),"NÃO ATENDE")</f>
        <v>NÃO ATENDE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customHeight="1" spans="1:22">
      <c r="A9" s="9" t="str">
        <f>'4. Indicadores de Monitoramento'!A4</f>
        <v>Tempo Médio de Restabelecimento</v>
      </c>
      <c r="B9" s="10"/>
      <c r="C9" s="7" t="str">
        <f>'4. Indicadores de Monitoramento'!C4</f>
        <v>≤ 6h</v>
      </c>
      <c r="D9" s="9" t="str">
        <f>IFERROR(__xludf.DUMMYFUNCTION("IF(LEFT(C9,1)=""≥"",
   IF(B9&gt;=VALUE(REGEXEXTRACT(C9,""[0-9]+"")),""ATENDE"",""NÃO ATENDE""),
IF(LEFT(C9,1)=""≤"",
   IF(B9&lt;=VALUE(REGEXEXTRACT(C9,""[0-9]+"")),""ATENDE"",""NÃO ATENDE""),
IF(LEFT(C9,1)=""="",
   IF(B9=VALUE(REGEXEXTRACT(C9,""[0-9]+"")),"""&amp;"ATENDE"",""NÃO ATENDE""),
""VERIFICAR META"")))"),"ATENDE")</f>
        <v>ATENDE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customHeight="1" spans="1:22">
      <c r="A10" s="9" t="str">
        <f>'4. Indicadores de Monitoramento'!A5</f>
        <v>Percentual de Manutenções Preventivas Realizadas no Prazo</v>
      </c>
      <c r="B10" s="10"/>
      <c r="C10" s="51" t="str">
        <f>'4. Indicadores de Monitoramento'!C5</f>
        <v>= 100%</v>
      </c>
      <c r="D10" s="9" t="str">
        <f>IFERROR(__xludf.DUMMYFUNCTION("IF(LEFT(C10,1)=""≥"",
   IF(B10&gt;=VALUE(REGEXEXTRACT(C10,""[0-9]+"")),""ATENDE"",""NÃO ATENDE""),
IF(LEFT(C10,1)=""≤"",
   IF(B10&lt;=VALUE(REGEXEXTRACT(C10,""[0-9]+"")),""ATENDE"",""NÃO ATENDE""),
IF(LEFT(C10,1)=""="",
   IF(B10=VALUE(REGEXEXTRACT(C10,""[0-9"&amp;"]+"")),""ATENDE"",""NÃO ATENDE""),
""VERIFICAR META"")))"),"NÃO ATENDE")</f>
        <v>NÃO ATENDE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customHeight="1" spans="1:22">
      <c r="A11" s="9" t="str">
        <f>'4. Indicadores de Monitoramento'!A6</f>
        <v>Percentual de Comunicação Prévia Efetiva</v>
      </c>
      <c r="B11" s="10"/>
      <c r="C11" s="51" t="str">
        <f>'4. Indicadores de Monitoramento'!C6</f>
        <v>= 100%</v>
      </c>
      <c r="D11" s="9" t="str">
        <f>IFERROR(__xludf.DUMMYFUNCTION("IF(LEFT(C11,1)=""≥"",
   IF(B11&gt;=VALUE(REGEXEXTRACT(C11,""[0-9]+"")),""ATENDE"",""NÃO ATENDE""),
IF(LEFT(C11,1)=""≤"",
   IF(B11&lt;=VALUE(REGEXEXTRACT(C11,""[0-9]+"")),""ATENDE"",""NÃO ATENDE""),
IF(LEFT(C11,1)=""="",
   IF(B11=VALUE(REGEXEXTRACT(C11,""[0-9"&amp;"]+"")),""ATENDE"",""NÃO ATENDE""),
""VERIFICAR META"")))"),"NÃO ATENDE")</f>
        <v>NÃO ATENDE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customHeight="1" spans="1:22">
      <c r="A12" s="9" t="str">
        <f>'4. Indicadores de Monitoramento'!A7</f>
        <v>Índice de Reincidência por Unidade</v>
      </c>
      <c r="B12" s="10"/>
      <c r="C12" s="7" t="str">
        <f>'4. Indicadores de Monitoramento'!C7</f>
        <v>≤ 10%</v>
      </c>
      <c r="D12" s="9" t="str">
        <f>IFERROR(__xludf.DUMMYFUNCTION("IF(LEFT(C12,1)=""≥"",
   IF(B12&gt;=VALUE(REGEXEXTRACT(C12,""[0-9]+"")),""ATENDE"",""NÃO ATENDE""),
IF(LEFT(C12,1)=""≤"",
   IF(B12&lt;=VALUE(REGEXEXTRACT(C12,""[0-9]+"")),""ATENDE"",""NÃO ATENDE""),
IF(LEFT(C12,1)=""="",
   IF(B12=VALUE(REGEXEXTRACT(C12,""[0-9"&amp;"]+"")),""ATENDE"",""NÃO ATENDE""),
""VERIFICAR META"")))"),"ATENDE")</f>
        <v>ATENDE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customHeight="1" spans="1:2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Height="1" spans="1:22">
      <c r="A14" s="12" t="s">
        <v>61</v>
      </c>
      <c r="B14" s="2"/>
      <c r="C14" s="2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Height="1" spans="1:22">
      <c r="A15" s="13" t="s">
        <v>20</v>
      </c>
      <c r="B15" s="8" t="s">
        <v>62</v>
      </c>
      <c r="C15" s="14" t="s">
        <v>63</v>
      </c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Height="1" spans="1:22">
      <c r="A16" s="9" t="s">
        <v>64</v>
      </c>
      <c r="B16" s="15"/>
      <c r="C16" s="16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Height="1" spans="1:22">
      <c r="A17" s="9" t="s">
        <v>65</v>
      </c>
      <c r="B17" s="15"/>
      <c r="C17" s="16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Height="1" spans="1:22">
      <c r="A18" s="9" t="s">
        <v>66</v>
      </c>
      <c r="B18" s="15"/>
      <c r="C18" s="16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Height="1" spans="1:22">
      <c r="A19" s="9" t="s">
        <v>67</v>
      </c>
      <c r="B19" s="15"/>
      <c r="C19" s="16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customHeight="1" spans="1:2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Height="1" spans="1:22">
      <c r="A21" s="12" t="s">
        <v>68</v>
      </c>
      <c r="B21" s="2"/>
      <c r="C21" s="2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Height="1" spans="1:22">
      <c r="A22" s="5" t="s">
        <v>69</v>
      </c>
      <c r="B22" s="2"/>
      <c r="C22" s="2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Height="1" spans="1:22">
      <c r="A23" s="17"/>
      <c r="B23" s="18"/>
      <c r="C23" s="18"/>
      <c r="D23" s="19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Height="1" spans="1:22">
      <c r="A24" s="20"/>
      <c r="D24" s="2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customHeight="1" spans="1:22">
      <c r="A25" s="20"/>
      <c r="D25" s="2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Height="1" spans="1:22">
      <c r="A26" s="22"/>
      <c r="B26" s="23"/>
      <c r="C26" s="23"/>
      <c r="D26" s="2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customHeight="1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customHeight="1" spans="1:22">
      <c r="A28" s="12" t="s">
        <v>70</v>
      </c>
      <c r="B28" s="2"/>
      <c r="C28" s="2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Height="1" spans="1:22">
      <c r="A29" s="8" t="s">
        <v>71</v>
      </c>
      <c r="B29" s="8" t="s">
        <v>72</v>
      </c>
      <c r="C29" s="8" t="s">
        <v>73</v>
      </c>
      <c r="D29" s="8" t="s">
        <v>74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Height="1" spans="1:22">
      <c r="A30" s="7"/>
      <c r="B30" s="7"/>
      <c r="C30" s="7"/>
      <c r="D30" s="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Height="1" spans="1:22">
      <c r="A31" s="7"/>
      <c r="B31" s="7"/>
      <c r="C31" s="7"/>
      <c r="D31" s="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Height="1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Height="1" spans="1:22">
      <c r="A33" s="12" t="s">
        <v>75</v>
      </c>
      <c r="B33" s="2"/>
      <c r="C33" s="2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Height="1" spans="1:22">
      <c r="A34" s="25" t="s">
        <v>76</v>
      </c>
      <c r="B34" s="26" t="s">
        <v>77</v>
      </c>
      <c r="C34" s="26" t="s">
        <v>78</v>
      </c>
      <c r="D34" s="26" t="s">
        <v>79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Height="1" spans="1:22">
      <c r="A35" s="27"/>
      <c r="B35" s="28" t="s">
        <v>80</v>
      </c>
      <c r="C35" s="28" t="s">
        <v>80</v>
      </c>
      <c r="D35" s="28" t="s">
        <v>80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Height="1" spans="1:22">
      <c r="A36" s="5" t="s">
        <v>81</v>
      </c>
      <c r="B36" s="2"/>
      <c r="C36" s="2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Height="1" spans="1:22">
      <c r="A37" s="29"/>
      <c r="B37" s="18"/>
      <c r="C37" s="18"/>
      <c r="D37" s="1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Height="1" spans="1:22">
      <c r="A38" s="20"/>
      <c r="D38" s="2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customHeight="1" spans="1:22">
      <c r="A39" s="20"/>
      <c r="D39" s="2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customHeight="1" spans="1:22">
      <c r="A40" s="22"/>
      <c r="B40" s="23"/>
      <c r="C40" s="23"/>
      <c r="D40" s="2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customHeight="1" spans="1:22">
      <c r="A41" s="3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customHeight="1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customHeight="1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customHeight="1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customHeight="1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customHeight="1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customHeight="1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customHeight="1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customHeight="1" spans="1:2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customHeight="1" spans="1:2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customHeight="1" spans="1:2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customHeight="1" spans="1:2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customHeight="1" spans="1:2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customHeight="1" spans="1:2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customHeight="1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customHeight="1" spans="1:2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customHeight="1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customHeight="1" spans="1:2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customHeight="1" spans="1:2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customHeight="1" spans="1:2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customHeight="1" spans="1:2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customHeight="1" spans="1:2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customHeight="1" spans="1:2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customHeight="1" spans="1:2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customHeight="1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customHeight="1" spans="1:2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customHeight="1" spans="1:2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customHeight="1" spans="1:2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customHeight="1" spans="1:2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customHeight="1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customHeight="1" spans="1:2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customHeight="1" spans="1:2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customHeight="1" spans="1:2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customHeight="1" spans="1:2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customHeight="1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customHeight="1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customHeight="1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customHeight="1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customHeight="1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customHeight="1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customHeight="1" spans="1:2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customHeight="1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customHeight="1" spans="1:2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customHeight="1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customHeight="1" spans="1:2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customHeight="1" spans="1:2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customHeight="1" spans="1:2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customHeight="1" spans="1:2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customHeight="1" spans="1:2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customHeight="1" spans="1:2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customHeight="1" spans="1:2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customHeight="1" spans="1:2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customHeight="1" spans="1:2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customHeight="1" spans="1:2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customHeight="1" spans="1:2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customHeight="1" spans="1:2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customHeight="1" spans="1:2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customHeight="1" spans="1:2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customHeight="1" spans="1:2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customHeight="1" spans="1:2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customHeight="1" spans="1:2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customHeight="1" spans="1:2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customHeight="1" spans="1:2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customHeight="1" spans="1:2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customHeight="1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customHeight="1" spans="1:2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customHeight="1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customHeight="1" spans="1:2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customHeight="1" spans="1:2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customHeight="1" spans="1:2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customHeight="1" spans="1:2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customHeight="1" spans="1:2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customHeight="1" spans="1:2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customHeight="1" spans="1:2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customHeight="1" spans="1:2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customHeight="1" spans="1:2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customHeight="1" spans="1:2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customHeight="1" spans="1:2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customHeight="1" spans="1:2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customHeight="1" spans="1:2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customHeight="1" spans="1:2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customHeight="1" spans="1: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customHeight="1" spans="1:2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customHeight="1" spans="1:2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customHeight="1" spans="1:2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customHeight="1" spans="1:2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customHeight="1" spans="1:2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customHeight="1" spans="1:2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customHeight="1" spans="1:2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customHeight="1" spans="1:2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customHeight="1" spans="1:2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customHeight="1" spans="1:2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customHeight="1" spans="1:2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customHeight="1" spans="1:2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customHeight="1" spans="1:2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customHeight="1" spans="1:2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customHeight="1" spans="1:2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customHeight="1" spans="1:2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customHeight="1" spans="1:2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customHeight="1" spans="1:2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customHeight="1" spans="1:2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customHeight="1" spans="1:2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customHeight="1" spans="1:2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customHeight="1" spans="1:2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customHeight="1" spans="1:2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customHeight="1" spans="1:2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customHeight="1" spans="1:2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customHeight="1" spans="1:2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customHeight="1" spans="1:2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customHeight="1" spans="1:2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customHeight="1" spans="1:2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customHeight="1" spans="1:2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customHeight="1" spans="1:2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customHeight="1" spans="1:2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customHeight="1" spans="1:2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customHeight="1" spans="1:2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customHeight="1" spans="1:2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customHeight="1" spans="1:2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customHeight="1" spans="1:2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customHeight="1" spans="1:2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customHeight="1" spans="1:2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customHeight="1" spans="1:2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customHeight="1" spans="1:2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customHeight="1" spans="1:2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customHeight="1" spans="1:2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customHeight="1" spans="1:2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customHeight="1" spans="1:2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customHeight="1" spans="1:2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customHeight="1" spans="1:2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customHeight="1" spans="1:2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customHeight="1" spans="1:2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customHeight="1" spans="1:2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customHeight="1" spans="1:2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customHeight="1" spans="1:2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customHeight="1" spans="1:2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customHeight="1" spans="1:2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customHeight="1" spans="1:2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customHeight="1" spans="1:2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customHeight="1" spans="1:2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customHeight="1" spans="1:2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customHeight="1" spans="1:2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customHeight="1" spans="1:2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customHeight="1" spans="1:2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customHeight="1" spans="1:2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customHeight="1" spans="1:2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customHeight="1" spans="1:2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customHeight="1" spans="1:2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customHeight="1" spans="1:2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customHeight="1" spans="1:2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customHeight="1" spans="1:2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customHeight="1" spans="1:2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customHeight="1" spans="1:2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customHeight="1" spans="1:2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customHeight="1" spans="1:2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customHeight="1" spans="1:2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customHeight="1" spans="1:2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customHeight="1" spans="1:2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customHeight="1" spans="1:2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customHeight="1" spans="1:2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customHeight="1" spans="1:2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customHeight="1" spans="1:2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customHeight="1" spans="1:2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customHeight="1" spans="1:2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customHeight="1" spans="1:2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customHeight="1" spans="1:2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customHeight="1" spans="1:2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customHeight="1" spans="1:2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customHeight="1" spans="1:2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customHeight="1" spans="1:2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customHeight="1" spans="1:2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customHeight="1" spans="1:2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customHeight="1" spans="1:2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customHeight="1" spans="1:2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customHeight="1" spans="1:2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customHeight="1" spans="1:2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customHeight="1" spans="1:2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customHeight="1" spans="1:2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customHeight="1" spans="1:2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customHeight="1" spans="1:2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customHeight="1" spans="1:2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customHeight="1" spans="1:2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customHeight="1" spans="1: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customHeight="1" spans="1:2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customHeight="1" spans="1:2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customHeight="1" spans="1:2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customHeight="1" spans="1:2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customHeight="1" spans="1:2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customHeight="1" spans="1:2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customHeight="1" spans="1:2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customHeight="1" spans="1:2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customHeight="1" spans="1:2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customHeight="1" spans="1:2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customHeight="1" spans="1:2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customHeight="1" spans="1:2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customHeight="1" spans="1:2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customHeight="1" spans="1:2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customHeight="1" spans="1:2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customHeight="1" spans="1:2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customHeight="1" spans="1:2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customHeight="1" spans="1:2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customHeight="1" spans="1:2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customHeight="1" spans="1:2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customHeight="1" spans="1:2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customHeight="1" spans="1:2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customHeight="1" spans="1:2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customHeight="1" spans="1:2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customHeight="1" spans="1:2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customHeight="1" spans="1:2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customHeight="1" spans="1:2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customHeight="1" spans="1:2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customHeight="1" spans="1:2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customHeight="1" spans="1:2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customHeight="1" spans="1:2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customHeight="1" spans="1:2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customHeight="1" spans="1:2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customHeight="1" spans="1:2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customHeight="1" spans="1:2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customHeight="1" spans="1:2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customHeight="1" spans="1:2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customHeight="1" spans="1:2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customHeight="1" spans="1:2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customHeight="1" spans="1:2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customHeight="1" spans="1:2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customHeight="1" spans="1:2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customHeight="1" spans="1:2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customHeight="1" spans="1:2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customHeight="1" spans="1:2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customHeight="1" spans="1:2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customHeight="1" spans="1:2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customHeight="1" spans="1:2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customHeight="1" spans="1:2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customHeight="1" spans="1:2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customHeight="1" spans="1:2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customHeight="1" spans="1:2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customHeight="1" spans="1:2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customHeight="1" spans="1:2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customHeight="1" spans="1:2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customHeight="1" spans="1:2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customHeight="1" spans="1:2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customHeight="1" spans="1:2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customHeight="1" spans="1:2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customHeight="1" spans="1:2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customHeight="1" spans="1:2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customHeight="1" spans="1:2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customHeight="1" spans="1:2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customHeight="1" spans="1:2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customHeight="1" spans="1:2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customHeight="1" spans="1:2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customHeight="1" spans="1:2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customHeight="1" spans="1:2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customHeight="1" spans="1:2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customHeight="1" spans="1:2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customHeight="1" spans="1:2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customHeight="1" spans="1:2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customHeight="1" spans="1:2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customHeight="1" spans="1:2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customHeight="1" spans="1:2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customHeight="1" spans="1:2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customHeight="1" spans="1:2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customHeight="1" spans="1:2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customHeight="1" spans="1:2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customHeight="1" spans="1:2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customHeight="1" spans="1:2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customHeight="1" spans="1:2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customHeight="1" spans="1:2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customHeight="1" spans="1:2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customHeight="1" spans="1:2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customHeight="1" spans="1:2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customHeight="1" spans="1:2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customHeight="1" spans="1:2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customHeight="1" spans="1:2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customHeight="1" spans="1:2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customHeight="1" spans="1:2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customHeight="1" spans="1:2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customHeight="1" spans="1:2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customHeight="1" spans="1:2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customHeight="1" spans="1:2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customHeight="1" spans="1:2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customHeight="1" spans="1:2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customHeight="1" spans="1:2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customHeight="1" spans="1:2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customHeight="1" spans="1: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customHeight="1" spans="1:2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customHeight="1" spans="1:2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customHeight="1" spans="1:2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customHeight="1" spans="1:2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customHeight="1" spans="1:2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customHeight="1" spans="1:2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customHeight="1" spans="1:2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customHeight="1" spans="1:2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customHeight="1" spans="1:2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customHeight="1" spans="1:2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customHeight="1" spans="1:2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customHeight="1" spans="1:2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customHeight="1" spans="1:2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customHeight="1" spans="1:2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customHeight="1" spans="1:2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customHeight="1" spans="1:2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customHeight="1" spans="1:2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customHeight="1" spans="1:2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customHeight="1" spans="1:2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customHeight="1" spans="1:2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customHeight="1" spans="1:2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customHeight="1" spans="1:2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customHeight="1" spans="1:2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customHeight="1" spans="1:2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customHeight="1" spans="1:2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customHeight="1" spans="1:2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customHeight="1" spans="1:2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customHeight="1" spans="1:2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customHeight="1" spans="1:2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customHeight="1" spans="1:2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customHeight="1" spans="1:2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customHeight="1" spans="1:2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customHeight="1" spans="1:2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customHeight="1" spans="1:2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customHeight="1" spans="1:2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customHeight="1" spans="1:2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customHeight="1" spans="1:2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customHeight="1" spans="1:2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customHeight="1" spans="1:2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customHeight="1" spans="1:2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customHeight="1" spans="1:2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customHeight="1" spans="1:2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customHeight="1" spans="1:2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customHeight="1" spans="1:2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customHeight="1" spans="1:2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customHeight="1" spans="1:2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customHeight="1" spans="1:2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customHeight="1" spans="1:2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customHeight="1" spans="1:2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customHeight="1" spans="1:2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customHeight="1" spans="1:2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customHeight="1" spans="1:2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customHeight="1" spans="1:2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customHeight="1" spans="1:2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customHeight="1" spans="1:2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customHeight="1" spans="1:2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customHeight="1" spans="1:2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customHeight="1" spans="1:2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customHeight="1" spans="1:2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customHeight="1" spans="1:2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customHeight="1" spans="1:2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customHeight="1" spans="1:2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customHeight="1" spans="1:2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customHeight="1" spans="1:2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customHeight="1" spans="1:2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customHeight="1" spans="1:2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customHeight="1" spans="1:2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customHeight="1" spans="1:2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customHeight="1" spans="1:2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customHeight="1" spans="1:2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customHeight="1" spans="1:2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customHeight="1" spans="1:2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customHeight="1" spans="1:2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customHeight="1" spans="1:2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customHeight="1" spans="1:2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customHeight="1" spans="1:2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customHeight="1" spans="1:2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customHeight="1" spans="1:2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customHeight="1" spans="1:2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customHeight="1" spans="1:2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customHeight="1" spans="1:2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customHeight="1" spans="1:2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customHeight="1" spans="1:2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customHeight="1" spans="1:2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customHeight="1" spans="1:2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customHeight="1" spans="1:2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customHeight="1" spans="1:2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customHeight="1" spans="1:2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customHeight="1" spans="1:2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customHeight="1" spans="1:2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customHeight="1" spans="1:2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customHeight="1" spans="1:2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customHeight="1" spans="1:2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customHeight="1" spans="1:2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customHeight="1" spans="1:2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customHeight="1" spans="1:2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customHeight="1" spans="1:2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customHeight="1" spans="1:2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customHeight="1" spans="1:2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customHeight="1" spans="1: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customHeight="1" spans="1:2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customHeight="1" spans="1:2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customHeight="1" spans="1:2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customHeight="1" spans="1:2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customHeight="1" spans="1:2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customHeight="1" spans="1:2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customHeight="1" spans="1:2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customHeight="1" spans="1:2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customHeight="1" spans="1:2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customHeight="1" spans="1:2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customHeight="1" spans="1:2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customHeight="1" spans="1:2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customHeight="1" spans="1:2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customHeight="1" spans="1:2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customHeight="1" spans="1:2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customHeight="1" spans="1:2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customHeight="1" spans="1:2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customHeight="1" spans="1:2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customHeight="1" spans="1:2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customHeight="1" spans="1:2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customHeight="1" spans="1:2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customHeight="1" spans="1:2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customHeight="1" spans="1:2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customHeight="1" spans="1:2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customHeight="1" spans="1:2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customHeight="1" spans="1:2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customHeight="1" spans="1:2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customHeight="1" spans="1:2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customHeight="1" spans="1:2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customHeight="1" spans="1:2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customHeight="1" spans="1:2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customHeight="1" spans="1:2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customHeight="1" spans="1:2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customHeight="1" spans="1:2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customHeight="1" spans="1:2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customHeight="1" spans="1:2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customHeight="1" spans="1:2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customHeight="1" spans="1:2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customHeight="1" spans="1:2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customHeight="1" spans="1:2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customHeight="1" spans="1:2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customHeight="1" spans="1:2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customHeight="1" spans="1:2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customHeight="1" spans="1:2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customHeight="1" spans="1:2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customHeight="1" spans="1:2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customHeight="1" spans="1:2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customHeight="1" spans="1:2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customHeight="1" spans="1:2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customHeight="1" spans="1:2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customHeight="1" spans="1:2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customHeight="1" spans="1:2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customHeight="1" spans="1:2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customHeight="1" spans="1:2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customHeight="1" spans="1:2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customHeight="1" spans="1:2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customHeight="1" spans="1:2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customHeight="1" spans="1:2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customHeight="1" spans="1:2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customHeight="1" spans="1:2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customHeight="1" spans="1:2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customHeight="1" spans="1:2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customHeight="1" spans="1:2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customHeight="1" spans="1:2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customHeight="1" spans="1:2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customHeight="1" spans="1:2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customHeight="1" spans="1:2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customHeight="1" spans="1:2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customHeight="1" spans="1:2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customHeight="1" spans="1:2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customHeight="1" spans="1:2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customHeight="1" spans="1:2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customHeight="1" spans="1:2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customHeight="1" spans="1:2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customHeight="1" spans="1:2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customHeight="1" spans="1:2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customHeight="1" spans="1:2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customHeight="1" spans="1:2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customHeight="1" spans="1:2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customHeight="1" spans="1:2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customHeight="1" spans="1:2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customHeight="1" spans="1:2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customHeight="1" spans="1:2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customHeight="1" spans="1:2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customHeight="1" spans="1:2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customHeight="1" spans="1:2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customHeight="1" spans="1:2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customHeight="1" spans="1:2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customHeight="1" spans="1:2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customHeight="1" spans="1:2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customHeight="1" spans="1:2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customHeight="1" spans="1:2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customHeight="1" spans="1:2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customHeight="1" spans="1:2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customHeight="1" spans="1:2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customHeight="1" spans="1:2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customHeight="1" spans="1:2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customHeight="1" spans="1:2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customHeight="1" spans="1:2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customHeight="1" spans="1: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customHeight="1" spans="1:2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customHeight="1" spans="1:2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customHeight="1" spans="1:2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customHeight="1" spans="1:2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customHeight="1" spans="1:2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customHeight="1" spans="1:2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customHeight="1" spans="1:2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customHeight="1" spans="1:2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customHeight="1" spans="1:2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customHeight="1" spans="1:2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customHeight="1" spans="1:2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customHeight="1" spans="1:2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customHeight="1" spans="1:2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customHeight="1" spans="1:2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customHeight="1" spans="1:2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customHeight="1" spans="1:2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customHeight="1" spans="1:2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customHeight="1" spans="1:2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customHeight="1" spans="1:2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customHeight="1" spans="1:2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customHeight="1" spans="1:2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customHeight="1" spans="1:2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customHeight="1" spans="1:2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customHeight="1" spans="1:2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customHeight="1" spans="1:2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customHeight="1" spans="1:2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customHeight="1" spans="1:2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customHeight="1" spans="1:2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customHeight="1" spans="1:2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customHeight="1" spans="1:2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customHeight="1" spans="1:2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customHeight="1" spans="1:2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customHeight="1" spans="1:2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customHeight="1" spans="1:2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customHeight="1" spans="1:2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customHeight="1" spans="1:2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customHeight="1" spans="1:2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customHeight="1" spans="1:2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customHeight="1" spans="1:2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customHeight="1" spans="1:2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customHeight="1" spans="1:2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customHeight="1" spans="1:2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customHeight="1" spans="1:2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customHeight="1" spans="1:2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customHeight="1" spans="1:2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customHeight="1" spans="1:2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customHeight="1" spans="1:2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customHeight="1" spans="1:2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customHeight="1" spans="1:2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customHeight="1" spans="1:2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customHeight="1" spans="1:2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customHeight="1" spans="1:2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customHeight="1" spans="1:2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customHeight="1" spans="1:2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customHeight="1" spans="1:2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customHeight="1" spans="1:2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customHeight="1" spans="1:2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customHeight="1" spans="1:2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customHeight="1" spans="1:2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customHeight="1" spans="1:2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customHeight="1" spans="1:2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customHeight="1" spans="1:2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customHeight="1" spans="1:2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customHeight="1" spans="1:2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customHeight="1" spans="1:2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customHeight="1" spans="1:2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customHeight="1" spans="1:2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customHeight="1" spans="1:2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customHeight="1" spans="1:2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customHeight="1" spans="1:2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customHeight="1" spans="1:2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customHeight="1" spans="1:2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customHeight="1" spans="1:2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customHeight="1" spans="1:2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customHeight="1" spans="1:2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customHeight="1" spans="1:2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customHeight="1" spans="1:2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customHeight="1" spans="1:2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customHeight="1" spans="1:2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customHeight="1" spans="1:2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customHeight="1" spans="1:2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customHeight="1" spans="1:2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customHeight="1" spans="1:2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customHeight="1" spans="1:2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customHeight="1" spans="1:2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customHeight="1" spans="1:2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customHeight="1" spans="1:2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customHeight="1" spans="1:2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customHeight="1" spans="1:2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customHeight="1" spans="1:2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customHeight="1" spans="1:2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customHeight="1" spans="1:2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customHeight="1" spans="1:2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customHeight="1" spans="1:2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customHeight="1" spans="1:2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customHeight="1" spans="1:2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customHeight="1" spans="1:2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customHeight="1" spans="1:2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customHeight="1" spans="1:2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customHeight="1" spans="1: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customHeight="1" spans="1:2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customHeight="1" spans="1:2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customHeight="1" spans="1:2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customHeight="1" spans="1:2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customHeight="1" spans="1:2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customHeight="1" spans="1:2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customHeight="1" spans="1:2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customHeight="1" spans="1:2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customHeight="1" spans="1:2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customHeight="1" spans="1:2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customHeight="1" spans="1:2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customHeight="1" spans="1:2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customHeight="1" spans="1:2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customHeight="1" spans="1:2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customHeight="1" spans="1:2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customHeight="1" spans="1:2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customHeight="1" spans="1:2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customHeight="1" spans="1:2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customHeight="1" spans="1:2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customHeight="1" spans="1:2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customHeight="1" spans="1:2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customHeight="1" spans="1:2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customHeight="1" spans="1:2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customHeight="1" spans="1:2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customHeight="1" spans="1:2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customHeight="1" spans="1:2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customHeight="1" spans="1:2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customHeight="1" spans="1:2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customHeight="1" spans="1:2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customHeight="1" spans="1:2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customHeight="1" spans="1:2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customHeight="1" spans="1:2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customHeight="1" spans="1:2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customHeight="1" spans="1:2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customHeight="1" spans="1:2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customHeight="1" spans="1:2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customHeight="1" spans="1:2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customHeight="1" spans="1:2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customHeight="1" spans="1:2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customHeight="1" spans="1:2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customHeight="1" spans="1:2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customHeight="1" spans="1:2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customHeight="1" spans="1:2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customHeight="1" spans="1:2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customHeight="1" spans="1:2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customHeight="1" spans="1:2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customHeight="1" spans="1:2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customHeight="1" spans="1:2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customHeight="1" spans="1:2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customHeight="1" spans="1:2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customHeight="1" spans="1:2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customHeight="1" spans="1:2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customHeight="1" spans="1:2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customHeight="1" spans="1:2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customHeight="1" spans="1:2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customHeight="1" spans="1:2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customHeight="1" spans="1:2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customHeight="1" spans="1:2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customHeight="1" spans="1:2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customHeight="1" spans="1:2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customHeight="1" spans="1:2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customHeight="1" spans="1:2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customHeight="1" spans="1:2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customHeight="1" spans="1:2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customHeight="1" spans="1:2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customHeight="1" spans="1:2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customHeight="1" spans="1:2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customHeight="1" spans="1:2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customHeight="1" spans="1:2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customHeight="1" spans="1:2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customHeight="1" spans="1:2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customHeight="1" spans="1:2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customHeight="1" spans="1:2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customHeight="1" spans="1:2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customHeight="1" spans="1:2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customHeight="1" spans="1:2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customHeight="1" spans="1:2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customHeight="1" spans="1:2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customHeight="1" spans="1:2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customHeight="1" spans="1:2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customHeight="1" spans="1:2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customHeight="1" spans="1:2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customHeight="1" spans="1:2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customHeight="1" spans="1:2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customHeight="1" spans="1:2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customHeight="1" spans="1:2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customHeight="1" spans="1:2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customHeight="1" spans="1:2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customHeight="1" spans="1:2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customHeight="1" spans="1:2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customHeight="1" spans="1:2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customHeight="1" spans="1:2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customHeight="1" spans="1:2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customHeight="1" spans="1:2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customHeight="1" spans="1:2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customHeight="1" spans="1:2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customHeight="1" spans="1:2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customHeight="1" spans="1:2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customHeight="1" spans="1:2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customHeight="1" spans="1: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customHeight="1" spans="1:2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customHeight="1" spans="1:2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customHeight="1" spans="1:2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customHeight="1" spans="1:2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customHeight="1" spans="1:2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customHeight="1" spans="1:2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customHeight="1" spans="1:2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customHeight="1" spans="1:2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customHeight="1" spans="1:2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customHeight="1" spans="1:2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customHeight="1" spans="1:2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customHeight="1" spans="1:2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customHeight="1" spans="1:2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customHeight="1" spans="1:2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customHeight="1" spans="1:2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customHeight="1" spans="1:2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customHeight="1" spans="1:2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customHeight="1" spans="1:2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customHeight="1" spans="1:2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customHeight="1" spans="1:2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customHeight="1" spans="1:2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customHeight="1" spans="1:2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customHeight="1" spans="1:2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customHeight="1" spans="1:2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customHeight="1" spans="1:2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customHeight="1" spans="1:2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customHeight="1" spans="1:2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customHeight="1" spans="1:2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customHeight="1" spans="1:2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customHeight="1" spans="1:2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customHeight="1" spans="1:2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customHeight="1" spans="1:2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customHeight="1" spans="1:2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customHeight="1" spans="1:2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customHeight="1" spans="1:2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customHeight="1" spans="1:2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customHeight="1" spans="1:2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customHeight="1" spans="1:2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customHeight="1" spans="1:2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customHeight="1" spans="1:2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customHeight="1" spans="1:2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customHeight="1" spans="1:2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customHeight="1" spans="1:2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customHeight="1" spans="1:2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customHeight="1" spans="1:2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customHeight="1" spans="1:2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customHeight="1" spans="1:2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customHeight="1" spans="1:2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customHeight="1" spans="1:2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customHeight="1" spans="1:2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customHeight="1" spans="1:2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customHeight="1" spans="1:2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customHeight="1" spans="1:2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customHeight="1" spans="1:2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customHeight="1" spans="1:2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customHeight="1" spans="1:2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customHeight="1" spans="1:2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customHeight="1" spans="1:2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customHeight="1" spans="1:2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customHeight="1" spans="1:2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customHeight="1" spans="1:2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customHeight="1" spans="1:2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customHeight="1" spans="1:2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customHeight="1" spans="1:2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customHeight="1" spans="1:2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customHeight="1" spans="1:2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customHeight="1" spans="1:2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customHeight="1" spans="1:2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customHeight="1" spans="1:2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customHeight="1" spans="1:2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customHeight="1" spans="1:2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customHeight="1" spans="1:2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customHeight="1" spans="1:2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customHeight="1" spans="1:2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customHeight="1" spans="1:2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customHeight="1" spans="1:2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customHeight="1" spans="1:2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customHeight="1" spans="1:2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customHeight="1" spans="1:2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customHeight="1" spans="1:2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customHeight="1" spans="1:2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customHeight="1" spans="1:2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customHeight="1" spans="1:2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customHeight="1" spans="1:2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customHeight="1" spans="1:2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customHeight="1" spans="1:2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customHeight="1" spans="1:2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customHeight="1" spans="1:2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customHeight="1" spans="1:2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customHeight="1" spans="1:2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customHeight="1" spans="1:2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customHeight="1" spans="1:2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customHeight="1" spans="1:2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customHeight="1" spans="1:2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customHeight="1" spans="1:2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customHeight="1" spans="1:2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customHeight="1" spans="1:2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customHeight="1" spans="1:2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customHeight="1" spans="1:2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customHeight="1" spans="1: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customHeight="1" spans="1:2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customHeight="1" spans="1:2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customHeight="1" spans="1:2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customHeight="1" spans="1:2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customHeight="1" spans="1:2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customHeight="1" spans="1:2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customHeight="1" spans="1:2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customHeight="1" spans="1:2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customHeight="1" spans="1:2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customHeight="1" spans="1:2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customHeight="1" spans="1:2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customHeight="1" spans="1:2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customHeight="1" spans="1:2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customHeight="1" spans="1:2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customHeight="1" spans="1:2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customHeight="1" spans="1:2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customHeight="1" spans="1:2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customHeight="1" spans="1:2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customHeight="1" spans="1:2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customHeight="1" spans="1:2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customHeight="1" spans="1:2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customHeight="1" spans="1:2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customHeight="1" spans="1:2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customHeight="1" spans="1:2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customHeight="1" spans="1:2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customHeight="1" spans="1:2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customHeight="1" spans="1:2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customHeight="1" spans="1:2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customHeight="1" spans="1:2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customHeight="1" spans="1:2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customHeight="1" spans="1:2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customHeight="1" spans="1:2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customHeight="1" spans="1:2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customHeight="1" spans="1:2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customHeight="1" spans="1:2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customHeight="1" spans="1:2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customHeight="1" spans="1:2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customHeight="1" spans="1:2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customHeight="1" spans="1:2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customHeight="1" spans="1:2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customHeight="1" spans="1:2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customHeight="1" spans="1:2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customHeight="1" spans="1:2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customHeight="1" spans="1:2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customHeight="1" spans="1:2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customHeight="1" spans="1:2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customHeight="1" spans="1:2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customHeight="1" spans="1:2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customHeight="1" spans="1:2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customHeight="1" spans="1:2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customHeight="1" spans="1:2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customHeight="1" spans="1:2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customHeight="1" spans="1:2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customHeight="1" spans="1:2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customHeight="1" spans="1:2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customHeight="1" spans="1:2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customHeight="1" spans="1:2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customHeight="1" spans="1:2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customHeight="1" spans="1:2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customHeight="1" spans="1:2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customHeight="1" spans="1:2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customHeight="1" spans="1:2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customHeight="1" spans="1:2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customHeight="1" spans="1:2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customHeight="1" spans="1:2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customHeight="1" spans="1:2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customHeight="1" spans="1:2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customHeight="1" spans="1:2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customHeight="1" spans="1:2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customHeight="1" spans="1:2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customHeight="1" spans="1:2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customHeight="1" spans="1:2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customHeight="1" spans="1:2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customHeight="1" spans="1:2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customHeight="1" spans="1:2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customHeight="1" spans="1:2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customHeight="1" spans="1:2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customHeight="1" spans="1:2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customHeight="1" spans="1:2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customHeight="1" spans="1:2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customHeight="1" spans="1:2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customHeight="1" spans="1:2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customHeight="1" spans="1:2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customHeight="1" spans="1:2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customHeight="1" spans="1:2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customHeight="1" spans="1:2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customHeight="1" spans="1:2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customHeight="1" spans="1:2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customHeight="1" spans="1:2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customHeight="1" spans="1:2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customHeight="1" spans="1:2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customHeight="1" spans="1:2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customHeight="1" spans="1:2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customHeight="1" spans="1:2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customHeight="1" spans="1:2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customHeight="1" spans="1:2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customHeight="1" spans="1:2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customHeight="1" spans="1:2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customHeight="1" spans="1:2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customHeight="1" spans="1: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customHeight="1" spans="1:2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customHeight="1" spans="1:2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customHeight="1" spans="1:2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customHeight="1" spans="1:2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customHeight="1" spans="1:2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customHeight="1" spans="1:2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customHeight="1" spans="1:2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customHeight="1" spans="1:2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customHeight="1" spans="1:2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customHeight="1" spans="1:2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customHeight="1" spans="1:2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customHeight="1" spans="1:2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customHeight="1" spans="1:2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customHeight="1" spans="1:2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customHeight="1" spans="1:2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customHeight="1" spans="1:2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customHeight="1" spans="1:2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customHeight="1" spans="1:2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customHeight="1" spans="1:2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customHeight="1" spans="1:2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customHeight="1" spans="1:2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customHeight="1" spans="1:2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customHeight="1" spans="1:2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customHeight="1" spans="1:2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customHeight="1" spans="1:2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customHeight="1" spans="1:2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customHeight="1" spans="1:2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customHeight="1" spans="1:2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customHeight="1" spans="1:2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customHeight="1" spans="1:2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customHeight="1" spans="1:2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customHeight="1" spans="1:2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customHeight="1" spans="1:2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customHeight="1" spans="1:2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customHeight="1" spans="1:2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customHeight="1" spans="1:2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customHeight="1" spans="1:2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customHeight="1" spans="1:2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customHeight="1" spans="1:2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customHeight="1" spans="1:2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customHeight="1" spans="1:2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customHeight="1" spans="1:2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customHeight="1" spans="1:2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customHeight="1" spans="1:2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customHeight="1" spans="1:2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customHeight="1" spans="1:2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customHeight="1" spans="1:2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customHeight="1" spans="1:2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customHeight="1" spans="1:2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customHeight="1" spans="1:2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customHeight="1" spans="1:2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customHeight="1" spans="1:2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customHeight="1" spans="1:2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customHeight="1" spans="1:2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customHeight="1" spans="1:2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customHeight="1" spans="1:2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customHeight="1" spans="1:2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customHeight="1" spans="1:2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customHeight="1" spans="1:2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customHeight="1" spans="1:2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customHeight="1" spans="1:2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customHeight="1" spans="1:2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customHeight="1" spans="1:2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customHeight="1" spans="1:2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customHeight="1" spans="1:2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customHeight="1" spans="1:2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customHeight="1" spans="1:2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customHeight="1" spans="1:2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customHeight="1" spans="1:2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customHeight="1" spans="1:2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customHeight="1" spans="1:2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customHeight="1" spans="1:2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customHeight="1" spans="1:2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customHeight="1" spans="1:2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customHeight="1" spans="1:2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</sheetData>
  <mergeCells count="17">
    <mergeCell ref="A1:D1"/>
    <mergeCell ref="A2:D2"/>
    <mergeCell ref="A6:D6"/>
    <mergeCell ref="A14:D14"/>
    <mergeCell ref="C15:D15"/>
    <mergeCell ref="C16:D16"/>
    <mergeCell ref="C17:D17"/>
    <mergeCell ref="C18:D18"/>
    <mergeCell ref="C19:D19"/>
    <mergeCell ref="A21:D21"/>
    <mergeCell ref="A22:D22"/>
    <mergeCell ref="A28:D28"/>
    <mergeCell ref="A33:D33"/>
    <mergeCell ref="A36:D36"/>
    <mergeCell ref="A34:A35"/>
    <mergeCell ref="A37:D40"/>
    <mergeCell ref="A23:D26"/>
  </mergeCells>
  <conditionalFormatting sqref="D8:D12">
    <cfRule type="cellIs" dxfId="0" priority="1" operator="equal">
      <formula>"ATENDE"</formula>
    </cfRule>
    <cfRule type="cellIs" dxfId="1" priority="2" operator="equal">
      <formula>"NÃO ATENDE"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 Resumo Geral de Ocorrências</vt:lpstr>
      <vt:lpstr>2. Causas e Consequências</vt:lpstr>
      <vt:lpstr>3. Ações Preventivas</vt:lpstr>
      <vt:lpstr>4. Indicadores de Monitoramento</vt:lpstr>
      <vt:lpstr>5. Relatório de Avaliação Perió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janin</cp:lastModifiedBy>
  <dcterms:created xsi:type="dcterms:W3CDTF">2026-03-20T12:51:00Z</dcterms:created>
  <dcterms:modified xsi:type="dcterms:W3CDTF">2026-03-20T15:37:10Z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DD71F941039A41F0B2ABEA6B8BF11427_12</vt:lpwstr>
  </property>
  <property fmtid="{D5CDD505-2E9C-101B-9397-08002B2CF9AE}" pid="3" name="KSOProductBuildVer">
    <vt:lpwstr>1046-12.2.0.23196</vt:lpwstr>
  </property>
</Properties>
</file>